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9780" windowHeight="6750" tabRatio="761" activeTab="0"/>
  </bookViews>
  <sheets>
    <sheet name="Inspection(ONSITE)" sheetId="1" r:id="rId1"/>
  </sheets>
  <definedNames>
    <definedName name="_xlnm.Print_Area" localSheetId="0">'Inspection(ONSITE)'!$A$1:$G$32</definedName>
  </definedNames>
  <calcPr fullCalcOnLoad="1"/>
</workbook>
</file>

<file path=xl/sharedStrings.xml><?xml version="1.0" encoding="utf-8"?>
<sst xmlns="http://schemas.openxmlformats.org/spreadsheetml/2006/main" count="45" uniqueCount="39">
  <si>
    <t>CITY OF CARSON</t>
  </si>
  <si>
    <r>
      <t xml:space="preserve">Development Services Group - </t>
    </r>
    <r>
      <rPr>
        <b/>
        <i/>
        <sz val="12"/>
        <rFont val="Times New Roman"/>
        <family val="1"/>
      </rPr>
      <t>Engineering Division</t>
    </r>
  </si>
  <si>
    <t>Site Address</t>
  </si>
  <si>
    <t>Tract/Parcel/CUP/DOR</t>
  </si>
  <si>
    <t>Phone</t>
  </si>
  <si>
    <t>Fax</t>
  </si>
  <si>
    <t>Permit Issuance Fee</t>
  </si>
  <si>
    <t>TOTAL PERMIT FEE</t>
  </si>
  <si>
    <t>ON-SITE IMPROVEMENTS</t>
  </si>
  <si>
    <t>SUB BASE</t>
  </si>
  <si>
    <t>COLD MILL</t>
  </si>
  <si>
    <t>BASE</t>
  </si>
  <si>
    <t>AC BERM/CURB</t>
  </si>
  <si>
    <t>PCC GUTTERS</t>
  </si>
  <si>
    <t>PCC CURB/GUTTERS</t>
  </si>
  <si>
    <t>ASPHALT PAVEMENT</t>
  </si>
  <si>
    <t>CONCRETE PAVEMENT</t>
  </si>
  <si>
    <t>INSPECTION HRS</t>
  </si>
  <si>
    <t>(Applicant to provide)</t>
  </si>
  <si>
    <t>WORK</t>
  </si>
  <si>
    <t>(City Inspector's Estimate)</t>
  </si>
  <si>
    <t>#</t>
  </si>
  <si>
    <t xml:space="preserve">Contact Person </t>
  </si>
  <si>
    <t>(Owner/Engineer/Contractor)</t>
  </si>
  <si>
    <t>DURATION (days)</t>
  </si>
  <si>
    <t>Applicant's Signature</t>
  </si>
  <si>
    <t>*TOTAL</t>
  </si>
  <si>
    <t>TRENCH BACKFILL</t>
  </si>
  <si>
    <t>COMMENTS: (if necessary)</t>
  </si>
  <si>
    <t>Inspection hours to be estimated by Public Works inspector after duration of work has been provided by Applicant</t>
  </si>
  <si>
    <t>NOTE:</t>
  </si>
  <si>
    <t>* Should actual inspection hours exceed the total estimated inspection hours shown above, the Applicant will be invoiced by the City.  Permit will not be finaled until invoice is paid</t>
  </si>
  <si>
    <t>INSPECTION FEE ESTIMATE</t>
  </si>
  <si>
    <t>QTY</t>
  </si>
  <si>
    <t>CY</t>
  </si>
  <si>
    <t>TON</t>
  </si>
  <si>
    <t>SF</t>
  </si>
  <si>
    <t>LF</t>
  </si>
  <si>
    <t>TYPE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</si>
</sst>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&lt;=9999999]###\-####;\(###\)\ ###\-####"/>
    <numFmt numFmtId="167" formatCode="_(&quot;$&quot;* #,##0.000_);_(&quot;$&quot;* \(#,##0.000\);_(&quot;$&quot;* &quot;-&quot;??_);_(@_)"/>
    <numFmt numFmtId="168" formatCode="0.0%"/>
    <numFmt numFmtId="169" formatCode="0.0"/>
    <numFmt numFmtId="170" formatCode="&quot;$&quot;#,##0"/>
    <numFmt numFmtId="171" formatCode="[$-409]dddd\,\ mmmm\ dd\,\ yyyy"/>
    <numFmt numFmtId="172" formatCode="mm/dd/yy;@"/>
    <numFmt numFmtId="173" formatCode="0.00000"/>
    <numFmt numFmtId="174" formatCode="0.0000"/>
    <numFmt numFmtId="175" formatCode="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44" fontId="11" fillId="0" borderId="0" xfId="17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4" fontId="10" fillId="0" borderId="0" xfId="17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44" fontId="7" fillId="0" borderId="0" xfId="17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44" fontId="7" fillId="0" borderId="0" xfId="17" applyFont="1" applyAlignment="1" applyProtection="1">
      <alignment horizontal="center" vertical="top"/>
      <protection/>
    </xf>
    <xf numFmtId="44" fontId="7" fillId="0" borderId="0" xfId="17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44" fontId="10" fillId="0" borderId="0" xfId="17" applyFont="1" applyAlignment="1" applyProtection="1">
      <alignment vertical="center"/>
      <protection/>
    </xf>
    <xf numFmtId="0" fontId="7" fillId="0" borderId="0" xfId="0" applyFont="1" applyAlignment="1">
      <alignment vertical="top"/>
    </xf>
    <xf numFmtId="0" fontId="11" fillId="0" borderId="1" xfId="0" applyFont="1" applyBorder="1" applyAlignment="1" applyProtection="1">
      <alignment horizontal="center" vertical="top"/>
      <protection/>
    </xf>
    <xf numFmtId="44" fontId="13" fillId="0" borderId="0" xfId="17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44" fontId="11" fillId="0" borderId="1" xfId="17" applyFont="1" applyBorder="1" applyAlignment="1" applyProtection="1">
      <alignment vertical="top"/>
      <protection/>
    </xf>
    <xf numFmtId="0" fontId="11" fillId="0" borderId="1" xfId="0" applyFont="1" applyBorder="1" applyAlignment="1" applyProtection="1">
      <alignment vertical="top"/>
      <protection/>
    </xf>
    <xf numFmtId="44" fontId="13" fillId="0" borderId="0" xfId="17" applyFont="1" applyAlignment="1" applyProtection="1">
      <alignment horizontal="left" vertical="center"/>
      <protection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4" fontId="13" fillId="0" borderId="8" xfId="17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6" fontId="16" fillId="0" borderId="8" xfId="0" applyNumberFormat="1" applyFont="1" applyBorder="1" applyAlignment="1" applyProtection="1">
      <alignment/>
      <protection locked="0"/>
    </xf>
    <xf numFmtId="166" fontId="16" fillId="0" borderId="8" xfId="0" applyNumberFormat="1" applyFont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/>
    </xf>
    <xf numFmtId="44" fontId="13" fillId="2" borderId="10" xfId="17" applyFont="1" applyFill="1" applyBorder="1" applyAlignment="1">
      <alignment vertical="center"/>
    </xf>
    <xf numFmtId="0" fontId="8" fillId="2" borderId="11" xfId="0" applyFont="1" applyFill="1" applyBorder="1" applyAlignment="1" applyProtection="1">
      <alignment vertical="center"/>
      <protection/>
    </xf>
    <xf numFmtId="44" fontId="13" fillId="2" borderId="12" xfId="17" applyFont="1" applyFill="1" applyBorder="1" applyAlignment="1" applyProtection="1">
      <alignment vertical="center"/>
      <protection/>
    </xf>
    <xf numFmtId="44" fontId="8" fillId="2" borderId="13" xfId="17" applyFont="1" applyFill="1" applyBorder="1" applyAlignment="1" applyProtection="1">
      <alignment vertical="center"/>
      <protection/>
    </xf>
    <xf numFmtId="44" fontId="8" fillId="2" borderId="14" xfId="17" applyFont="1" applyFill="1" applyBorder="1" applyAlignment="1" applyProtection="1">
      <alignment vertical="center"/>
      <protection/>
    </xf>
    <xf numFmtId="0" fontId="8" fillId="2" borderId="15" xfId="0" applyFont="1" applyFill="1" applyBorder="1" applyAlignment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  <protection/>
    </xf>
    <xf numFmtId="44" fontId="8" fillId="2" borderId="13" xfId="17" applyFont="1" applyFill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vertical="top"/>
    </xf>
    <xf numFmtId="0" fontId="21" fillId="0" borderId="5" xfId="0" applyFont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44" fontId="8" fillId="2" borderId="13" xfId="17" applyFont="1" applyFill="1" applyBorder="1" applyAlignment="1" applyProtection="1">
      <alignment horizontal="right" vertical="center"/>
      <protection/>
    </xf>
    <xf numFmtId="44" fontId="17" fillId="2" borderId="23" xfId="17" applyFont="1" applyFill="1" applyBorder="1" applyAlignment="1" applyProtection="1">
      <alignment horizontal="left" vertical="top" wrapText="1"/>
      <protection/>
    </xf>
    <xf numFmtId="44" fontId="17" fillId="2" borderId="24" xfId="17" applyFont="1" applyFill="1" applyBorder="1" applyAlignment="1" applyProtection="1">
      <alignment horizontal="left" vertical="top" wrapText="1"/>
      <protection/>
    </xf>
    <xf numFmtId="44" fontId="15" fillId="0" borderId="25" xfId="17" applyFont="1" applyBorder="1" applyAlignment="1" applyProtection="1">
      <alignment horizontal="center"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4" fontId="12" fillId="0" borderId="25" xfId="17" applyFont="1" applyBorder="1" applyAlignment="1" applyProtection="1">
      <alignment horizontal="center" vertical="center" wrapText="1"/>
      <protection/>
    </xf>
    <xf numFmtId="44" fontId="12" fillId="0" borderId="0" xfId="17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top"/>
      <protection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top"/>
      <protection/>
    </xf>
    <xf numFmtId="0" fontId="18" fillId="2" borderId="35" xfId="0" applyFont="1" applyFill="1" applyBorder="1" applyAlignment="1" applyProtection="1">
      <alignment horizontal="left" vertical="center"/>
      <protection/>
    </xf>
    <xf numFmtId="0" fontId="18" fillId="2" borderId="36" xfId="0" applyFont="1" applyFill="1" applyBorder="1" applyAlignment="1" applyProtection="1">
      <alignment horizontal="left" vertical="center"/>
      <protection/>
    </xf>
    <xf numFmtId="0" fontId="8" fillId="2" borderId="32" xfId="0" applyFont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37" xfId="0" applyFont="1" applyFill="1" applyBorder="1" applyAlignment="1" applyProtection="1">
      <alignment horizontal="right" vertical="center"/>
      <protection/>
    </xf>
    <xf numFmtId="0" fontId="8" fillId="2" borderId="11" xfId="0" applyFont="1" applyFill="1" applyBorder="1" applyAlignment="1" applyProtection="1">
      <alignment horizontal="right" vertical="center"/>
      <protection/>
    </xf>
    <xf numFmtId="44" fontId="8" fillId="2" borderId="38" xfId="17" applyFont="1" applyFill="1" applyBorder="1" applyAlignment="1" applyProtection="1">
      <alignment horizontal="right" vertical="center"/>
      <protection/>
    </xf>
    <xf numFmtId="0" fontId="19" fillId="2" borderId="39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top"/>
    </xf>
    <xf numFmtId="44" fontId="7" fillId="0" borderId="0" xfId="17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104775</xdr:rowOff>
    </xdr:from>
    <xdr:to>
      <xdr:col>1</xdr:col>
      <xdr:colOff>47625</xdr:colOff>
      <xdr:row>26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57150" y="6486525"/>
          <a:ext cx="247650" cy="133350"/>
        </a:xfrm>
        <a:prstGeom prst="rect">
          <a:avLst/>
        </a:prstGeom>
        <a:solidFill>
          <a:srgbClr val="E3E3E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85725</xdr:rowOff>
    </xdr:from>
    <xdr:to>
      <xdr:col>1</xdr:col>
      <xdr:colOff>904875</xdr:colOff>
      <xdr:row>26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52425" y="6467475"/>
          <a:ext cx="809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0"/>
        <a:p>
          <a:pPr algn="l">
            <a:defRPr/>
          </a:pPr>
          <a:r>
            <a:rPr lang="en-US" cap="none" sz="1000" b="0" i="1" u="none" baseline="0"/>
            <a:t>City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G24" sqref="G24"/>
    </sheetView>
  </sheetViews>
  <sheetFormatPr defaultColWidth="9.140625" defaultRowHeight="18.75" customHeight="1"/>
  <cols>
    <col min="1" max="1" width="3.8515625" style="2" customWidth="1"/>
    <col min="2" max="2" width="20.57421875" style="2" bestFit="1" customWidth="1"/>
    <col min="3" max="3" width="11.421875" style="21" customWidth="1"/>
    <col min="4" max="4" width="4.00390625" style="21" customWidth="1"/>
    <col min="5" max="5" width="17.57421875" style="2" customWidth="1"/>
    <col min="6" max="6" width="17.57421875" style="20" customWidth="1"/>
    <col min="7" max="7" width="17.421875" style="20" customWidth="1"/>
    <col min="8" max="8" width="12.28125" style="20" customWidth="1"/>
    <col min="9" max="10" width="10.421875" style="2" customWidth="1"/>
    <col min="11" max="13" width="9.140625" style="3" customWidth="1"/>
    <col min="14" max="16384" width="9.140625" style="2" customWidth="1"/>
  </cols>
  <sheetData>
    <row r="1" spans="1:8" ht="18.75" customHeight="1">
      <c r="A1" s="80" t="s">
        <v>0</v>
      </c>
      <c r="B1" s="81"/>
      <c r="C1" s="81"/>
      <c r="D1" s="81"/>
      <c r="E1" s="81"/>
      <c r="F1" s="81"/>
      <c r="G1" s="82"/>
      <c r="H1" s="1"/>
    </row>
    <row r="2" spans="1:8" ht="18.75" customHeight="1">
      <c r="A2" s="83" t="s">
        <v>1</v>
      </c>
      <c r="B2" s="84"/>
      <c r="C2" s="84"/>
      <c r="D2" s="84"/>
      <c r="E2" s="84"/>
      <c r="F2" s="84"/>
      <c r="G2" s="85"/>
      <c r="H2" s="1"/>
    </row>
    <row r="3" spans="1:8" ht="18.75">
      <c r="A3" s="83" t="s">
        <v>8</v>
      </c>
      <c r="B3" s="84"/>
      <c r="C3" s="84"/>
      <c r="D3" s="84"/>
      <c r="E3" s="84"/>
      <c r="F3" s="84"/>
      <c r="G3" s="85"/>
      <c r="H3" s="1"/>
    </row>
    <row r="4" spans="1:8" ht="15.75">
      <c r="A4" s="86" t="s">
        <v>32</v>
      </c>
      <c r="B4" s="87"/>
      <c r="C4" s="87"/>
      <c r="D4" s="87"/>
      <c r="E4" s="87"/>
      <c r="F4" s="87"/>
      <c r="G4" s="88"/>
      <c r="H4" s="5"/>
    </row>
    <row r="5" spans="3:13" s="6" customFormat="1" ht="10.5" customHeight="1">
      <c r="C5" s="7"/>
      <c r="D5" s="7"/>
      <c r="F5" s="8"/>
      <c r="G5" s="8"/>
      <c r="H5" s="8"/>
      <c r="K5" s="9"/>
      <c r="L5" s="9"/>
      <c r="M5" s="9"/>
    </row>
    <row r="6" spans="1:13" s="11" customFormat="1" ht="24" customHeight="1">
      <c r="A6" s="92"/>
      <c r="B6" s="92"/>
      <c r="C6" s="92"/>
      <c r="D6" s="61"/>
      <c r="E6" s="60"/>
      <c r="F6" s="59"/>
      <c r="G6" s="59"/>
      <c r="H6" s="10"/>
      <c r="K6" s="12"/>
      <c r="L6" s="12"/>
      <c r="M6" s="12"/>
    </row>
    <row r="7" spans="1:13" s="15" customFormat="1" ht="18.75" customHeight="1">
      <c r="A7" s="91" t="s">
        <v>2</v>
      </c>
      <c r="B7" s="91"/>
      <c r="C7" s="13"/>
      <c r="D7" s="13"/>
      <c r="F7" s="111" t="s">
        <v>3</v>
      </c>
      <c r="G7" s="111"/>
      <c r="H7" s="14"/>
      <c r="K7" s="3"/>
      <c r="L7" s="3"/>
      <c r="M7" s="3"/>
    </row>
    <row r="8" spans="1:13" s="18" customFormat="1" ht="21" customHeight="1">
      <c r="A8" s="92"/>
      <c r="B8" s="92"/>
      <c r="C8" s="16"/>
      <c r="D8" s="16"/>
      <c r="E8" s="45"/>
      <c r="F8" s="22"/>
      <c r="G8" s="46"/>
      <c r="K8" s="3"/>
      <c r="L8" s="3"/>
      <c r="M8" s="3"/>
    </row>
    <row r="9" spans="1:13" s="15" customFormat="1" ht="12.75">
      <c r="A9" s="93" t="s">
        <v>22</v>
      </c>
      <c r="B9" s="93"/>
      <c r="C9" s="16"/>
      <c r="D9" s="16"/>
      <c r="E9" s="19" t="s">
        <v>4</v>
      </c>
      <c r="G9" s="19" t="s">
        <v>5</v>
      </c>
      <c r="K9" s="3"/>
      <c r="L9" s="3"/>
      <c r="M9" s="3"/>
    </row>
    <row r="10" spans="1:13" s="17" customFormat="1" ht="12" thickBot="1">
      <c r="A10" s="99" t="s">
        <v>23</v>
      </c>
      <c r="B10" s="99"/>
      <c r="C10" s="26"/>
      <c r="D10" s="26"/>
      <c r="E10" s="31"/>
      <c r="F10" s="32"/>
      <c r="G10" s="31"/>
      <c r="K10" s="9"/>
      <c r="L10" s="9"/>
      <c r="M10" s="9"/>
    </row>
    <row r="11" ht="12.75"/>
    <row r="12" spans="1:13" s="23" customFormat="1" ht="18" customHeight="1">
      <c r="A12" s="97" t="s">
        <v>21</v>
      </c>
      <c r="B12" s="63" t="s">
        <v>19</v>
      </c>
      <c r="C12" s="109" t="s">
        <v>33</v>
      </c>
      <c r="D12" s="109"/>
      <c r="E12" s="62" t="s">
        <v>24</v>
      </c>
      <c r="F12" s="64" t="s">
        <v>17</v>
      </c>
      <c r="G12" s="79" t="s">
        <v>30</v>
      </c>
      <c r="H12" s="24"/>
      <c r="K12" s="12"/>
      <c r="L12" s="12"/>
      <c r="M12" s="12"/>
    </row>
    <row r="13" spans="1:7" s="25" customFormat="1" ht="12.75" customHeight="1">
      <c r="A13" s="98"/>
      <c r="B13" s="65" t="s">
        <v>38</v>
      </c>
      <c r="C13" s="110" t="s">
        <v>18</v>
      </c>
      <c r="D13" s="110"/>
      <c r="E13" s="66" t="s">
        <v>18</v>
      </c>
      <c r="F13" s="67" t="s">
        <v>20</v>
      </c>
      <c r="G13" s="108"/>
    </row>
    <row r="14" spans="1:7" s="36" customFormat="1" ht="24" customHeight="1">
      <c r="A14" s="39">
        <v>1</v>
      </c>
      <c r="B14" s="40" t="s">
        <v>9</v>
      </c>
      <c r="C14" s="72"/>
      <c r="D14" s="68" t="s">
        <v>34</v>
      </c>
      <c r="E14" s="42"/>
      <c r="F14" s="47"/>
      <c r="G14" s="76" t="s">
        <v>29</v>
      </c>
    </row>
    <row r="15" spans="1:7" s="36" customFormat="1" ht="24" customHeight="1">
      <c r="A15" s="34">
        <v>2</v>
      </c>
      <c r="B15" s="35" t="s">
        <v>11</v>
      </c>
      <c r="C15" s="73"/>
      <c r="D15" s="69" t="s">
        <v>35</v>
      </c>
      <c r="E15" s="43"/>
      <c r="F15" s="48"/>
      <c r="G15" s="76"/>
    </row>
    <row r="16" spans="1:7" s="36" customFormat="1" ht="24" customHeight="1">
      <c r="A16" s="34">
        <v>3</v>
      </c>
      <c r="B16" s="35" t="s">
        <v>27</v>
      </c>
      <c r="C16" s="73"/>
      <c r="D16" s="69" t="s">
        <v>34</v>
      </c>
      <c r="E16" s="43"/>
      <c r="F16" s="48"/>
      <c r="G16" s="76"/>
    </row>
    <row r="17" spans="1:7" s="36" customFormat="1" ht="24" customHeight="1">
      <c r="A17" s="34">
        <v>4</v>
      </c>
      <c r="B17" s="35" t="s">
        <v>10</v>
      </c>
      <c r="C17" s="73"/>
      <c r="D17" s="69" t="s">
        <v>36</v>
      </c>
      <c r="E17" s="43"/>
      <c r="F17" s="48"/>
      <c r="G17" s="76"/>
    </row>
    <row r="18" spans="1:7" s="36" customFormat="1" ht="24" customHeight="1">
      <c r="A18" s="34">
        <v>5</v>
      </c>
      <c r="B18" s="35" t="s">
        <v>12</v>
      </c>
      <c r="C18" s="73"/>
      <c r="D18" s="69" t="s">
        <v>37</v>
      </c>
      <c r="E18" s="43"/>
      <c r="F18" s="48"/>
      <c r="G18" s="76" t="s">
        <v>31</v>
      </c>
    </row>
    <row r="19" spans="1:7" s="36" customFormat="1" ht="24" customHeight="1">
      <c r="A19" s="34">
        <v>6</v>
      </c>
      <c r="B19" s="35" t="s">
        <v>14</v>
      </c>
      <c r="C19" s="73"/>
      <c r="D19" s="69" t="s">
        <v>37</v>
      </c>
      <c r="E19" s="43"/>
      <c r="F19" s="48"/>
      <c r="G19" s="76"/>
    </row>
    <row r="20" spans="1:7" s="36" customFormat="1" ht="24" customHeight="1">
      <c r="A20" s="34">
        <v>7</v>
      </c>
      <c r="B20" s="35" t="s">
        <v>13</v>
      </c>
      <c r="C20" s="73"/>
      <c r="D20" s="69" t="s">
        <v>37</v>
      </c>
      <c r="E20" s="43"/>
      <c r="F20" s="48"/>
      <c r="G20" s="76"/>
    </row>
    <row r="21" spans="1:7" s="36" customFormat="1" ht="24" customHeight="1">
      <c r="A21" s="34">
        <v>8</v>
      </c>
      <c r="B21" s="35" t="s">
        <v>15</v>
      </c>
      <c r="C21" s="73"/>
      <c r="D21" s="69" t="s">
        <v>35</v>
      </c>
      <c r="E21" s="43"/>
      <c r="F21" s="48"/>
      <c r="G21" s="76"/>
    </row>
    <row r="22" spans="1:7" s="36" customFormat="1" ht="24" customHeight="1">
      <c r="A22" s="37">
        <v>9</v>
      </c>
      <c r="B22" s="38" t="s">
        <v>16</v>
      </c>
      <c r="C22" s="74"/>
      <c r="D22" s="70" t="s">
        <v>34</v>
      </c>
      <c r="E22" s="44"/>
      <c r="F22" s="49"/>
      <c r="G22" s="77"/>
    </row>
    <row r="23" spans="1:7" s="30" customFormat="1" ht="24" customHeight="1">
      <c r="A23" s="102" t="s">
        <v>26</v>
      </c>
      <c r="B23" s="103"/>
      <c r="C23" s="104"/>
      <c r="D23" s="56"/>
      <c r="E23" s="50"/>
      <c r="F23" s="71" t="str">
        <f>SUM(F14:F22)&amp;" @$75/hr"</f>
        <v>0 @$75/hr</v>
      </c>
      <c r="G23" s="51">
        <f>(SUM(F14:F22))*75</f>
        <v>0</v>
      </c>
    </row>
    <row r="24" spans="1:10" s="28" customFormat="1" ht="24" customHeight="1" thickBot="1">
      <c r="A24" s="105" t="s">
        <v>6</v>
      </c>
      <c r="B24" s="106"/>
      <c r="C24" s="106"/>
      <c r="D24" s="57"/>
      <c r="E24" s="52"/>
      <c r="F24" s="52"/>
      <c r="G24" s="53">
        <v>55</v>
      </c>
      <c r="H24" s="27"/>
      <c r="J24" s="29"/>
    </row>
    <row r="25" spans="1:13" ht="24" customHeight="1" thickTop="1">
      <c r="A25" s="107" t="s">
        <v>7</v>
      </c>
      <c r="B25" s="75"/>
      <c r="C25" s="75"/>
      <c r="D25" s="58"/>
      <c r="E25" s="54"/>
      <c r="F25" s="54"/>
      <c r="G25" s="55">
        <f>IF(G23=0,"",G23+G24)</f>
      </c>
      <c r="J25" s="3"/>
      <c r="K25" s="2"/>
      <c r="L25" s="2"/>
      <c r="M25" s="2"/>
    </row>
    <row r="26" spans="1:13" ht="12.75">
      <c r="A26" s="89"/>
      <c r="B26" s="89"/>
      <c r="C26" s="89"/>
      <c r="D26" s="89"/>
      <c r="E26" s="89"/>
      <c r="F26" s="89"/>
      <c r="G26" s="89"/>
      <c r="J26" s="3"/>
      <c r="K26" s="2"/>
      <c r="L26" s="2"/>
      <c r="M26" s="2"/>
    </row>
    <row r="27" spans="1:13" ht="12.75">
      <c r="A27" s="90"/>
      <c r="B27" s="90"/>
      <c r="C27" s="90"/>
      <c r="D27" s="90"/>
      <c r="E27" s="90"/>
      <c r="F27" s="90"/>
      <c r="G27" s="90"/>
      <c r="J27" s="3"/>
      <c r="K27" s="2"/>
      <c r="L27" s="2"/>
      <c r="M27" s="2"/>
    </row>
    <row r="28" spans="1:13" ht="33.75" customHeight="1">
      <c r="A28" s="33"/>
      <c r="C28" s="41"/>
      <c r="D28" s="41"/>
      <c r="E28" s="41"/>
      <c r="F28" s="2"/>
      <c r="G28" s="2"/>
      <c r="J28" s="3"/>
      <c r="K28" s="2"/>
      <c r="L28" s="2"/>
      <c r="M28" s="2"/>
    </row>
    <row r="29" spans="1:13" ht="18" customHeight="1">
      <c r="A29" s="33"/>
      <c r="C29" s="78" t="s">
        <v>25</v>
      </c>
      <c r="D29" s="78"/>
      <c r="E29" s="78"/>
      <c r="F29" s="2"/>
      <c r="G29" s="2"/>
      <c r="J29" s="3"/>
      <c r="K29" s="2"/>
      <c r="L29" s="2"/>
      <c r="M29" s="2"/>
    </row>
    <row r="30" spans="10:13" ht="18" customHeight="1" thickBot="1">
      <c r="J30" s="3"/>
      <c r="K30" s="2"/>
      <c r="L30" s="2"/>
      <c r="M30" s="2"/>
    </row>
    <row r="31" spans="1:13" ht="18.75" customHeight="1">
      <c r="A31" s="100" t="s">
        <v>28</v>
      </c>
      <c r="B31" s="101"/>
      <c r="J31" s="3"/>
      <c r="K31" s="2"/>
      <c r="L31" s="2"/>
      <c r="M31" s="2"/>
    </row>
    <row r="32" spans="1:13" ht="87" customHeight="1">
      <c r="A32" s="94"/>
      <c r="B32" s="95"/>
      <c r="C32" s="95"/>
      <c r="D32" s="95"/>
      <c r="E32" s="95"/>
      <c r="F32" s="95"/>
      <c r="G32" s="96"/>
      <c r="K32" s="2"/>
      <c r="L32" s="2"/>
      <c r="M32" s="2"/>
    </row>
    <row r="33" spans="10:13" ht="18.75" customHeight="1">
      <c r="J33" s="4"/>
      <c r="K33" s="2"/>
      <c r="L33" s="2"/>
      <c r="M33" s="2"/>
    </row>
    <row r="34" spans="10:13" ht="18.75" customHeight="1">
      <c r="J34" s="4"/>
      <c r="K34" s="2"/>
      <c r="L34" s="2"/>
      <c r="M34" s="2"/>
    </row>
    <row r="35" spans="10:13" ht="18.75" customHeight="1">
      <c r="J35" s="4"/>
      <c r="K35" s="2"/>
      <c r="L35" s="2"/>
      <c r="M35" s="2"/>
    </row>
  </sheetData>
  <sheetProtection selectLockedCells="1"/>
  <mergeCells count="23">
    <mergeCell ref="A6:C6"/>
    <mergeCell ref="F7:G7"/>
    <mergeCell ref="A32:G32"/>
    <mergeCell ref="A12:A13"/>
    <mergeCell ref="A10:B10"/>
    <mergeCell ref="A31:B31"/>
    <mergeCell ref="A23:C23"/>
    <mergeCell ref="A24:C24"/>
    <mergeCell ref="A25:C25"/>
    <mergeCell ref="G18:G22"/>
    <mergeCell ref="G14:G17"/>
    <mergeCell ref="C29:E29"/>
    <mergeCell ref="A26:G27"/>
    <mergeCell ref="A7:B7"/>
    <mergeCell ref="A8:B8"/>
    <mergeCell ref="A9:B9"/>
    <mergeCell ref="G12:G13"/>
    <mergeCell ref="C12:D12"/>
    <mergeCell ref="C13:D13"/>
    <mergeCell ref="A1:G1"/>
    <mergeCell ref="A2:G2"/>
    <mergeCell ref="A3:G3"/>
    <mergeCell ref="A4:G4"/>
  </mergeCells>
  <printOptions/>
  <pageMargins left="0.7" right="0.7" top="1" bottom="0.5" header="0.5" footer="0.25"/>
  <pageSetup horizontalDpi="600" verticalDpi="600" orientation="portrait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BondEstimate</dc:title>
  <dc:subject>Bond Estimate</dc:subject>
  <dc:creator>Raymond H. Velasco</dc:creator>
  <cp:keywords/>
  <dc:description/>
  <cp:lastModifiedBy>Raymond H. Velasco</cp:lastModifiedBy>
  <cp:lastPrinted>2008-02-19T17:33:29Z</cp:lastPrinted>
  <dcterms:created xsi:type="dcterms:W3CDTF">1998-06-26T22:48:55Z</dcterms:created>
  <dcterms:modified xsi:type="dcterms:W3CDTF">2008-06-12T21:00:30Z</dcterms:modified>
  <cp:category/>
  <cp:version/>
  <cp:contentType/>
  <cp:contentStatus/>
</cp:coreProperties>
</file>